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95" windowWidth="13275" windowHeight="5415"/>
  </bookViews>
  <sheets>
    <sheet name="PENS.40%" sheetId="5" r:id="rId1"/>
  </sheets>
  <calcPr calcId="144525"/>
</workbook>
</file>

<file path=xl/calcChain.xml><?xml version="1.0" encoding="utf-8"?>
<calcChain xmlns="http://schemas.openxmlformats.org/spreadsheetml/2006/main">
  <c r="H14" i="5" l="1"/>
  <c r="H13" i="5"/>
  <c r="H8" i="5"/>
</calcChain>
</file>

<file path=xl/sharedStrings.xml><?xml version="1.0" encoding="utf-8"?>
<sst xmlns="http://schemas.openxmlformats.org/spreadsheetml/2006/main" count="36" uniqueCount="32">
  <si>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</si>
  <si>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</si>
  <si>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</si>
  <si>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</si>
  <si>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</si>
  <si>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</si>
  <si>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</si>
  <si>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</si>
  <si>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cesionata lei</t>
  </si>
  <si>
    <t>plata factura</t>
  </si>
  <si>
    <t>medicament</t>
  </si>
  <si>
    <t>Tip</t>
  </si>
  <si>
    <t>PENSIONARI 40%</t>
  </si>
  <si>
    <t>40% pens. 990</t>
  </si>
  <si>
    <t>MEDIPLUS EXIM SRL</t>
  </si>
  <si>
    <t>Date inreg. CAS MM</t>
  </si>
  <si>
    <t>44441/22.08.2019</t>
  </si>
  <si>
    <t>275/31,07,2019</t>
  </si>
  <si>
    <t>SEPT. 2019</t>
  </si>
  <si>
    <t>GENTIANA  SRL</t>
  </si>
  <si>
    <t>546/28.08.2019</t>
  </si>
  <si>
    <t>9288/05.09.2019</t>
  </si>
  <si>
    <t>BALSAM</t>
  </si>
  <si>
    <t>ALLIANCE HEALTHCARE ROMANIA SRL</t>
  </si>
  <si>
    <t>GE EN 0033/31.07.2019</t>
  </si>
  <si>
    <t>GE HOR  35/31.07.2019</t>
  </si>
  <si>
    <t>GENTIANA  00035/31.07.2019</t>
  </si>
  <si>
    <t>GE GEN  034/31.07.2019</t>
  </si>
  <si>
    <t>SEPT 2019 9531/12.09.2019</t>
  </si>
  <si>
    <t>PLATI  CESIUNI  8    OCTOMBRIE  2019</t>
  </si>
  <si>
    <t>TOTAL MEDIPLUX EXIM SRL   OP 17063/08.10.2019</t>
  </si>
  <si>
    <t>TOTAL ALIANCE HEATHCARE ROMANIA   OP 17062/08.10.2019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</si>
</sst>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6" xfId="0" applyBorder="1"/>
    <xf numFmtId="0" fontId="2" fillId="0" borderId="1" xfId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0" fillId="0" borderId="4" xfId="0" applyBorder="1"/>
    <xf numFmtId="0" fontId="2" fillId="0" borderId="5" xfId="1" applyFont="1" applyFill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3" fillId="0" borderId="0" xfId="0" applyFont="1"/>
    <xf numFmtId="0" fontId="0" fillId="0" borderId="14" xfId="0" applyBorder="1"/>
    <xf numFmtId="0" fontId="0" fillId="0" borderId="8" xfId="0" applyBorder="1"/>
    <xf numFmtId="4" fontId="3" fillId="0" borderId="12" xfId="0" applyNumberFormat="1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2" fillId="0" borderId="11" xfId="1" applyFont="1" applyBorder="1" applyAlignment="1">
      <alignment horizontal="center"/>
    </xf>
    <xf numFmtId="0" fontId="0" fillId="0" borderId="6" xfId="0" applyFill="1" applyBorder="1" applyAlignment="1">
      <alignment horizontal="right"/>
    </xf>
    <xf numFmtId="0" fontId="0" fillId="0" borderId="0" xfId="0" applyFill="1" applyBorder="1"/>
    <xf numFmtId="14" fontId="0" fillId="0" borderId="4" xfId="0" applyNumberFormat="1" applyBorder="1" applyAlignment="1">
      <alignment vertical="center" wrapText="1"/>
    </xf>
    <xf numFmtId="0" fontId="0" fillId="0" borderId="18" xfId="0" applyFill="1" applyBorder="1"/>
    <xf numFmtId="49" fontId="0" fillId="0" borderId="4" xfId="0" applyNumberFormat="1" applyBorder="1"/>
    <xf numFmtId="4" fontId="0" fillId="0" borderId="15" xfId="0" applyNumberFormat="1" applyBorder="1"/>
    <xf numFmtId="0" fontId="0" fillId="0" borderId="16" xfId="0" applyFill="1" applyBorder="1" applyAlignment="1">
      <alignment horizontal="right"/>
    </xf>
    <xf numFmtId="0" fontId="0" fillId="0" borderId="1" xfId="0" applyFill="1" applyBorder="1"/>
    <xf numFmtId="0" fontId="1" fillId="0" borderId="11" xfId="1" applyFont="1" applyBorder="1" applyAlignment="1">
      <alignment horizontal="right"/>
    </xf>
    <xf numFmtId="4" fontId="0" fillId="0" borderId="6" xfId="0" applyNumberFormat="1" applyFill="1" applyBorder="1"/>
    <xf numFmtId="4" fontId="3" fillId="0" borderId="17" xfId="0" applyNumberFormat="1" applyFont="1" applyBorder="1"/>
    <xf numFmtId="49" fontId="0" fillId="0" borderId="1" xfId="0" applyNumberFormat="1" applyBorder="1" applyAlignment="1">
      <alignment horizontal="center" vertical="center" wrapText="1"/>
    </xf>
    <xf numFmtId="4" fontId="8" fillId="0" borderId="12" xfId="0" applyNumberFormat="1" applyFont="1" applyBorder="1"/>
    <xf numFmtId="0" fontId="7" fillId="0" borderId="8" xfId="0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horizontal="left" vertical="center" wrapText="1"/>
    </xf>
    <xf numFmtId="0" fontId="1" fillId="0" borderId="6" xfId="1" applyFont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6" xfId="0" applyBorder="1" applyAlignment="1">
      <alignment wrapText="1"/>
    </xf>
    <xf numFmtId="0" fontId="0" fillId="0" borderId="9" xfId="0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4" xfId="0" applyBorder="1" applyAlignment="1"/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20" xfId="1" applyFont="1" applyBorder="1" applyAlignment="1">
      <alignment horizontal="right" vertical="top"/>
    </xf>
    <xf numFmtId="0" fontId="0" fillId="0" borderId="10" xfId="0" applyBorder="1" applyAlignment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tabSelected="1" workbookViewId="0">
      <selection activeCell="N18" sqref="N18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4" customWidth="1"/>
    <col min="5" max="5" width="15.85546875" customWidth="1"/>
    <col min="6" max="6" width="15" customWidth="1"/>
    <col min="7" max="7" width="19.7109375" customWidth="1"/>
    <col min="8" max="8" width="14" customWidth="1"/>
  </cols>
  <sheetData>
    <row r="2" spans="1:8" ht="15.75" x14ac:dyDescent="0.25">
      <c r="A2" s="13"/>
      <c r="B2" s="13"/>
      <c r="C2" s="13"/>
      <c r="D2" s="14" t="s">
        <v>29</v>
      </c>
      <c r="E2" s="14"/>
      <c r="F2" s="13"/>
      <c r="G2" s="15" t="s">
        <v>12</v>
      </c>
    </row>
    <row r="4" spans="1:8" ht="15.75" thickBot="1" x14ac:dyDescent="0.3">
      <c r="H4" s="9"/>
    </row>
    <row r="5" spans="1:8" ht="26.25" x14ac:dyDescent="0.25">
      <c r="A5" s="5" t="s">
        <v>0</v>
      </c>
      <c r="B5" s="2" t="s">
        <v>1</v>
      </c>
      <c r="C5" s="32" t="s">
        <v>15</v>
      </c>
      <c r="D5" s="2" t="s">
        <v>2</v>
      </c>
      <c r="E5" s="3" t="s">
        <v>3</v>
      </c>
      <c r="F5" s="3" t="s">
        <v>11</v>
      </c>
      <c r="G5" s="3" t="s">
        <v>4</v>
      </c>
      <c r="H5" s="7" t="s">
        <v>9</v>
      </c>
    </row>
    <row r="6" spans="1:8" ht="15.75" thickBot="1" x14ac:dyDescent="0.3">
      <c r="A6" s="17" t="s">
        <v>5</v>
      </c>
      <c r="B6" s="4"/>
      <c r="C6" s="4"/>
      <c r="D6" s="4"/>
      <c r="E6" s="4" t="s">
        <v>6</v>
      </c>
      <c r="F6" s="4" t="s">
        <v>10</v>
      </c>
      <c r="G6" s="4" t="s">
        <v>7</v>
      </c>
      <c r="H6" s="8" t="s">
        <v>8</v>
      </c>
    </row>
    <row r="7" spans="1:8" ht="30.75" thickBot="1" x14ac:dyDescent="0.3">
      <c r="A7" s="35">
        <v>1</v>
      </c>
      <c r="B7" s="31" t="s">
        <v>14</v>
      </c>
      <c r="C7" s="33" t="s">
        <v>28</v>
      </c>
      <c r="D7" s="25" t="s">
        <v>22</v>
      </c>
      <c r="E7" s="25" t="s">
        <v>16</v>
      </c>
      <c r="F7" s="1" t="s">
        <v>13</v>
      </c>
      <c r="G7" s="18" t="s">
        <v>17</v>
      </c>
      <c r="H7" s="23">
        <v>710.66</v>
      </c>
    </row>
    <row r="8" spans="1:8" ht="15.75" customHeight="1" thickBot="1" x14ac:dyDescent="0.3">
      <c r="A8" s="45" t="s">
        <v>30</v>
      </c>
      <c r="B8" s="39"/>
      <c r="C8" s="39"/>
      <c r="D8" s="39"/>
      <c r="E8" s="39"/>
      <c r="F8" s="39"/>
      <c r="G8" s="40"/>
      <c r="H8" s="12">
        <f>SUM(H7:H7)</f>
        <v>710.66</v>
      </c>
    </row>
    <row r="9" spans="1:8" ht="15" customHeight="1" x14ac:dyDescent="0.25">
      <c r="A9" s="47">
        <v>1</v>
      </c>
      <c r="B9" s="43" t="s">
        <v>23</v>
      </c>
      <c r="C9" s="29" t="s">
        <v>18</v>
      </c>
      <c r="D9" s="16" t="s">
        <v>19</v>
      </c>
      <c r="E9" s="21" t="s">
        <v>20</v>
      </c>
      <c r="F9" s="1" t="s">
        <v>13</v>
      </c>
      <c r="G9" s="24" t="s">
        <v>24</v>
      </c>
      <c r="H9" s="27">
        <v>351.51</v>
      </c>
    </row>
    <row r="10" spans="1:8" x14ac:dyDescent="0.25">
      <c r="A10" s="48"/>
      <c r="B10" s="44"/>
      <c r="C10" s="20" t="s">
        <v>21</v>
      </c>
      <c r="D10" s="34"/>
      <c r="E10" s="19"/>
      <c r="F10" s="1" t="s">
        <v>13</v>
      </c>
      <c r="G10" s="36" t="s">
        <v>25</v>
      </c>
      <c r="H10" s="27">
        <v>290.27999999999997</v>
      </c>
    </row>
    <row r="11" spans="1:8" ht="30" x14ac:dyDescent="0.25">
      <c r="A11" s="48"/>
      <c r="B11" s="44"/>
      <c r="C11" s="22"/>
      <c r="D11" s="6"/>
      <c r="E11" s="6"/>
      <c r="F11" s="1" t="s">
        <v>13</v>
      </c>
      <c r="G11" s="37" t="s">
        <v>26</v>
      </c>
      <c r="H11" s="1">
        <v>705.01</v>
      </c>
    </row>
    <row r="12" spans="1:8" ht="15.75" thickBot="1" x14ac:dyDescent="0.3">
      <c r="A12" s="26"/>
      <c r="B12" s="22"/>
      <c r="C12" s="22"/>
      <c r="D12" s="6"/>
      <c r="E12" s="6"/>
      <c r="F12" s="1" t="s">
        <v>13</v>
      </c>
      <c r="G12" s="1" t="s">
        <v>27</v>
      </c>
      <c r="H12" s="1">
        <v>81.900000000000006</v>
      </c>
    </row>
    <row r="13" spans="1:8" ht="15.75" thickBot="1" x14ac:dyDescent="0.3">
      <c r="A13" s="41" t="s">
        <v>31</v>
      </c>
      <c r="B13" s="42"/>
      <c r="C13" s="42"/>
      <c r="D13" s="42"/>
      <c r="E13" s="42"/>
      <c r="F13" s="42"/>
      <c r="G13" s="46"/>
      <c r="H13" s="28">
        <f>SUM(H9:H12)</f>
        <v>1428.7</v>
      </c>
    </row>
    <row r="14" spans="1:8" ht="15.75" thickBot="1" x14ac:dyDescent="0.3">
      <c r="A14" s="10"/>
      <c r="B14" s="11"/>
      <c r="C14" s="11"/>
      <c r="D14" s="11"/>
      <c r="E14" s="11"/>
      <c r="F14" s="11"/>
      <c r="G14" s="38"/>
      <c r="H14" s="30">
        <f>H8+H13</f>
        <v>2139.36</v>
      </c>
    </row>
  </sheetData>
  <mergeCells count="4">
    <mergeCell ref="A8:G8"/>
    <mergeCell ref="A13:G13"/>
    <mergeCell ref="A9:A11"/>
    <mergeCell ref="B9:B11"/>
  </mergeCells>
  <printOptions horizontalCentered="1"/>
  <pageMargins left="0" right="0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PENS.40%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NOU</cp:lastModifiedBy>
  <cp:lastPrinted>2019-10-08T06:36:13Z</cp:lastPrinted>
  <dcterms:created xsi:type="dcterms:W3CDTF">2018-07-04T12:33:56Z</dcterms:created>
  <dcterms:modified xsi:type="dcterms:W3CDTF">2019-10-08T09:43:06Z</dcterms:modified>
</cp:coreProperties>
</file>